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Personal\OneDrive\Asociace\ASPS CR\Cela ASPS\Valna hromada\Finance\"/>
    </mc:Choice>
  </mc:AlternateContent>
  <xr:revisionPtr revIDLastSave="0" documentId="10_ncr:100000_{48F20194-FAF3-45E5-872A-500457940496}" xr6:coauthVersionLast="31" xr6:coauthVersionMax="31" xr10:uidLastSave="{00000000-0000-0000-0000-000000000000}"/>
  <bookViews>
    <workbookView xWindow="0" yWindow="0" windowWidth="18432" windowHeight="7284" activeTab="1" xr2:uid="{00000000-000D-0000-FFFF-FFFF00000000}"/>
  </bookViews>
  <sheets>
    <sheet name="návrh rozpočtu asociace 2019" sheetId="7" r:id="rId1"/>
    <sheet name="schválený rozpočet 2019" sheetId="8" r:id="rId2"/>
  </sheets>
  <calcPr calcId="179017"/>
</workbook>
</file>

<file path=xl/calcChain.xml><?xml version="1.0" encoding="utf-8"?>
<calcChain xmlns="http://schemas.openxmlformats.org/spreadsheetml/2006/main">
  <c r="E10" i="8" l="1"/>
  <c r="E15" i="8" s="1"/>
  <c r="F15" i="8"/>
  <c r="D15" i="8"/>
  <c r="F7" i="8"/>
  <c r="E7" i="8"/>
  <c r="D7" i="8"/>
  <c r="D17" i="8" s="1"/>
  <c r="E17" i="8" l="1"/>
  <c r="D15" i="7"/>
  <c r="D17" i="7" s="1"/>
  <c r="D7" i="7"/>
  <c r="E7" i="7"/>
  <c r="E15" i="7"/>
  <c r="F15" i="7"/>
  <c r="F7" i="7"/>
  <c r="E17" i="7" l="1"/>
</calcChain>
</file>

<file path=xl/sharedStrings.xml><?xml version="1.0" encoding="utf-8"?>
<sst xmlns="http://schemas.openxmlformats.org/spreadsheetml/2006/main" count="40" uniqueCount="21">
  <si>
    <t>příjmy</t>
  </si>
  <si>
    <t>celkem</t>
  </si>
  <si>
    <t>dohody</t>
  </si>
  <si>
    <t>valná hromada</t>
  </si>
  <si>
    <t>poplatky</t>
  </si>
  <si>
    <t>Schválil:  Ing. Jiří Zajíček</t>
  </si>
  <si>
    <t>Vyhotovila: Jaroslava Buzková</t>
  </si>
  <si>
    <t xml:space="preserve">počáteční stav </t>
  </si>
  <si>
    <t xml:space="preserve">zůstatek </t>
  </si>
  <si>
    <t>400 Kč/člena</t>
  </si>
  <si>
    <t>příspěvek 7 000</t>
  </si>
  <si>
    <t xml:space="preserve">poplatek CZESHA </t>
  </si>
  <si>
    <t>kancelář, dom.krajské rady, režie</t>
  </si>
  <si>
    <t>c</t>
  </si>
  <si>
    <t>rok 2018</t>
  </si>
  <si>
    <t>2019 návrh</t>
  </si>
  <si>
    <t>NÁVRH ROZPOČTU Asociace SPŠ ČR na rok 2019</t>
  </si>
  <si>
    <t>čerpání do 31.8.2018</t>
  </si>
  <si>
    <t>Kopřivnice 31. 8. 2018</t>
  </si>
  <si>
    <t>kancelář, krajské sekce, režie</t>
  </si>
  <si>
    <t>Rozpočet Asociace SPŠ ČR na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</si>
</sst>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charset val="238"/>
    </font>
    <font>
      <sz val="10"/>
      <color indexed="10"/>
      <name val="Arial"/>
      <charset val="238"/>
    </font>
    <font>
      <b/>
      <sz val="10"/>
      <name val="Arial"/>
      <charset val="238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Border="1"/>
    <xf numFmtId="14" fontId="0" fillId="0" borderId="0" xfId="0" applyNumberFormat="1" applyAlignment="1">
      <alignment horizontal="left"/>
    </xf>
    <xf numFmtId="3" fontId="4" fillId="0" borderId="1" xfId="0" applyNumberFormat="1" applyFont="1" applyBorder="1"/>
    <xf numFmtId="0" fontId="4" fillId="0" borderId="1" xfId="0" applyFont="1" applyBorder="1"/>
    <xf numFmtId="4" fontId="3" fillId="0" borderId="1" xfId="0" applyNumberFormat="1" applyFont="1" applyBorder="1"/>
    <xf numFmtId="3" fontId="3" fillId="0" borderId="1" xfId="0" applyNumberFormat="1" applyFont="1" applyBorder="1"/>
    <xf numFmtId="4" fontId="7" fillId="0" borderId="1" xfId="0" applyNumberFormat="1" applyFont="1" applyBorder="1"/>
    <xf numFmtId="4" fontId="2" fillId="0" borderId="1" xfId="0" applyNumberFormat="1" applyFont="1" applyBorder="1"/>
    <xf numFmtId="3" fontId="8" fillId="0" borderId="1" xfId="0" applyNumberFormat="1" applyFont="1" applyFill="1" applyBorder="1"/>
    <xf numFmtId="0" fontId="1" fillId="0" borderId="0" xfId="0" applyFont="1" applyFill="1"/>
    <xf numFmtId="0" fontId="6" fillId="2" borderId="2" xfId="0" applyFont="1" applyFill="1" applyBorder="1"/>
    <xf numFmtId="0" fontId="6" fillId="2" borderId="3" xfId="0" applyFont="1" applyFill="1" applyBorder="1"/>
    <xf numFmtId="0" fontId="3" fillId="2" borderId="3" xfId="0" applyFont="1" applyFill="1" applyBorder="1"/>
    <xf numFmtId="0" fontId="9" fillId="2" borderId="4" xfId="0" applyFont="1" applyFill="1" applyBorder="1"/>
    <xf numFmtId="0" fontId="3" fillId="2" borderId="5" xfId="0" applyFont="1" applyFill="1" applyBorder="1"/>
    <xf numFmtId="0" fontId="4" fillId="2" borderId="5" xfId="0" applyFont="1" applyFill="1" applyBorder="1"/>
    <xf numFmtId="0" fontId="3" fillId="2" borderId="6" xfId="0" applyFont="1" applyFill="1" applyBorder="1"/>
    <xf numFmtId="0" fontId="4" fillId="2" borderId="7" xfId="0" applyFont="1" applyFill="1" applyBorder="1"/>
    <xf numFmtId="4" fontId="7" fillId="0" borderId="1" xfId="0" applyNumberFormat="1" applyFont="1" applyFill="1" applyBorder="1"/>
    <xf numFmtId="4" fontId="3" fillId="2" borderId="7" xfId="0" applyNumberFormat="1" applyFont="1" applyFill="1" applyBorder="1"/>
    <xf numFmtId="164" fontId="2" fillId="0" borderId="8" xfId="0" applyNumberFormat="1" applyFont="1" applyBorder="1"/>
    <xf numFmtId="164" fontId="3" fillId="2" borderId="9" xfId="0" applyNumberFormat="1" applyFont="1" applyFill="1" applyBorder="1"/>
    <xf numFmtId="164" fontId="11" fillId="0" borderId="8" xfId="0" applyNumberFormat="1" applyFont="1" applyBorder="1"/>
    <xf numFmtId="164" fontId="1" fillId="0" borderId="8" xfId="0" applyNumberFormat="1" applyFont="1" applyBorder="1"/>
    <xf numFmtId="164" fontId="12" fillId="0" borderId="8" xfId="0" applyNumberFormat="1" applyFont="1" applyBorder="1"/>
    <xf numFmtId="164" fontId="13" fillId="0" borderId="8" xfId="0" applyNumberFormat="1" applyFont="1" applyBorder="1"/>
    <xf numFmtId="0" fontId="5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workbookViewId="0">
      <selection sqref="A1:XFD1048576"/>
    </sheetView>
  </sheetViews>
  <sheetFormatPr defaultRowHeight="13.2" x14ac:dyDescent="0.25"/>
  <cols>
    <col min="1" max="1" width="0.88671875" customWidth="1"/>
    <col min="2" max="2" width="20.33203125" customWidth="1"/>
    <col min="3" max="3" width="17.33203125" customWidth="1"/>
    <col min="4" max="4" width="15" customWidth="1"/>
    <col min="5" max="5" width="13.44140625" customWidth="1"/>
    <col min="6" max="6" width="17.88671875" customWidth="1"/>
  </cols>
  <sheetData>
    <row r="1" spans="1:6" x14ac:dyDescent="0.25">
      <c r="A1" t="s">
        <v>13</v>
      </c>
    </row>
    <row r="2" spans="1:6" ht="18" thickBot="1" x14ac:dyDescent="0.35">
      <c r="A2" s="1"/>
      <c r="B2" s="29" t="s">
        <v>16</v>
      </c>
      <c r="C2" s="29"/>
      <c r="D2" s="29"/>
      <c r="E2" s="29"/>
    </row>
    <row r="3" spans="1:6" ht="17.399999999999999" x14ac:dyDescent="0.3">
      <c r="B3" s="13"/>
      <c r="C3" s="14"/>
      <c r="D3" s="15" t="s">
        <v>14</v>
      </c>
      <c r="E3" s="15" t="s">
        <v>15</v>
      </c>
      <c r="F3" s="16" t="s">
        <v>17</v>
      </c>
    </row>
    <row r="4" spans="1:6" ht="15.6" x14ac:dyDescent="0.3">
      <c r="B4" s="17" t="s">
        <v>7</v>
      </c>
      <c r="C4" s="7"/>
      <c r="D4" s="9">
        <v>474517.77</v>
      </c>
      <c r="E4" s="9">
        <v>437717.77</v>
      </c>
      <c r="F4" s="23">
        <v>474517.77</v>
      </c>
    </row>
    <row r="5" spans="1:6" ht="15" x14ac:dyDescent="0.25">
      <c r="B5" s="18"/>
      <c r="C5" s="6">
        <v>116</v>
      </c>
      <c r="D5" s="9"/>
      <c r="E5" s="9"/>
      <c r="F5" s="23"/>
    </row>
    <row r="6" spans="1:6" ht="15" x14ac:dyDescent="0.25">
      <c r="B6" s="18" t="s">
        <v>0</v>
      </c>
      <c r="C6" s="11" t="s">
        <v>10</v>
      </c>
      <c r="D6" s="9">
        <v>812000</v>
      </c>
      <c r="E6" s="9">
        <v>812000</v>
      </c>
      <c r="F6" s="23">
        <v>812000</v>
      </c>
    </row>
    <row r="7" spans="1:6" ht="15.6" x14ac:dyDescent="0.3">
      <c r="B7" s="17" t="s">
        <v>1</v>
      </c>
      <c r="C7" s="7"/>
      <c r="D7" s="10">
        <f>SUM(D4:D6)</f>
        <v>1286517.77</v>
      </c>
      <c r="E7" s="10">
        <f>SUM(E4:E6)</f>
        <v>1249717.77</v>
      </c>
      <c r="F7" s="23">
        <f>SUM(F4:F6)</f>
        <v>1286517.77</v>
      </c>
    </row>
    <row r="8" spans="1:6" ht="15" x14ac:dyDescent="0.25">
      <c r="B8" s="18"/>
      <c r="C8" s="6"/>
      <c r="D8" s="9"/>
      <c r="E8" s="9"/>
      <c r="F8" s="25"/>
    </row>
    <row r="9" spans="1:6" ht="15" x14ac:dyDescent="0.25">
      <c r="B9" s="18"/>
      <c r="C9" s="5"/>
      <c r="D9" s="9"/>
      <c r="E9" s="9"/>
      <c r="F9" s="25"/>
    </row>
    <row r="10" spans="1:6" ht="15" x14ac:dyDescent="0.25">
      <c r="B10" s="18" t="s">
        <v>2</v>
      </c>
      <c r="C10" s="5"/>
      <c r="D10" s="9">
        <v>140000</v>
      </c>
      <c r="E10" s="9">
        <v>140000</v>
      </c>
      <c r="F10" s="26">
        <v>16000</v>
      </c>
    </row>
    <row r="11" spans="1:6" ht="15" x14ac:dyDescent="0.25">
      <c r="B11" s="18" t="s">
        <v>3</v>
      </c>
      <c r="C11" s="5"/>
      <c r="D11" s="21">
        <v>480000</v>
      </c>
      <c r="E11" s="21">
        <v>490000</v>
      </c>
      <c r="F11" s="26">
        <v>0</v>
      </c>
    </row>
    <row r="12" spans="1:6" ht="15" x14ac:dyDescent="0.25">
      <c r="B12" s="18" t="s">
        <v>4</v>
      </c>
      <c r="C12" s="5"/>
      <c r="D12" s="9">
        <v>2000</v>
      </c>
      <c r="E12" s="9">
        <v>2000</v>
      </c>
      <c r="F12" s="26">
        <v>642</v>
      </c>
    </row>
    <row r="13" spans="1:6" ht="15" x14ac:dyDescent="0.25">
      <c r="B13" s="18" t="s">
        <v>12</v>
      </c>
      <c r="C13" s="5"/>
      <c r="D13" s="9">
        <v>180000</v>
      </c>
      <c r="E13" s="9">
        <v>180000</v>
      </c>
      <c r="F13" s="26">
        <v>58447.68</v>
      </c>
    </row>
    <row r="14" spans="1:6" ht="15" x14ac:dyDescent="0.25">
      <c r="B14" s="18" t="s">
        <v>11</v>
      </c>
      <c r="C14" s="5" t="s">
        <v>9</v>
      </c>
      <c r="D14" s="9">
        <v>46800</v>
      </c>
      <c r="E14" s="9">
        <v>46800</v>
      </c>
      <c r="F14" s="26">
        <v>48000</v>
      </c>
    </row>
    <row r="15" spans="1:6" ht="15.6" x14ac:dyDescent="0.3">
      <c r="B15" s="17" t="s">
        <v>1</v>
      </c>
      <c r="C15" s="8"/>
      <c r="D15" s="10">
        <f>SUM(D9:D14)</f>
        <v>848800</v>
      </c>
      <c r="E15" s="10">
        <f>SUM(E9:E14)</f>
        <v>858800</v>
      </c>
      <c r="F15" s="27">
        <f>SUM(F10:F14)</f>
        <v>123089.68</v>
      </c>
    </row>
    <row r="16" spans="1:6" ht="15.6" x14ac:dyDescent="0.3">
      <c r="B16" s="17"/>
      <c r="C16" s="8"/>
      <c r="D16" s="10"/>
      <c r="E16" s="10"/>
      <c r="F16" s="28"/>
    </row>
    <row r="17" spans="2:6" ht="16.2" thickBot="1" x14ac:dyDescent="0.35">
      <c r="B17" s="19" t="s">
        <v>8</v>
      </c>
      <c r="C17" s="20"/>
      <c r="D17" s="22">
        <f>D7-D15</f>
        <v>437717.77</v>
      </c>
      <c r="E17" s="22">
        <f>E7-E15</f>
        <v>390917.77</v>
      </c>
      <c r="F17" s="24">
        <v>1163428.0900000001</v>
      </c>
    </row>
    <row r="18" spans="2:6" ht="15" x14ac:dyDescent="0.25">
      <c r="B18" s="3"/>
      <c r="C18" s="3"/>
      <c r="D18" s="2"/>
      <c r="E18" s="2"/>
    </row>
    <row r="20" spans="2:6" ht="15" x14ac:dyDescent="0.25">
      <c r="B20" s="3"/>
      <c r="C20" s="3"/>
      <c r="D20" s="2"/>
    </row>
    <row r="21" spans="2:6" ht="15" x14ac:dyDescent="0.25">
      <c r="B21" s="3" t="s">
        <v>18</v>
      </c>
      <c r="C21" s="3"/>
      <c r="D21" s="2"/>
    </row>
    <row r="22" spans="2:6" ht="15" x14ac:dyDescent="0.25">
      <c r="B22" s="2"/>
      <c r="C22" s="2"/>
      <c r="D22" s="2"/>
    </row>
    <row r="23" spans="2:6" x14ac:dyDescent="0.25">
      <c r="B23" s="4" t="s">
        <v>6</v>
      </c>
    </row>
    <row r="25" spans="2:6" x14ac:dyDescent="0.25">
      <c r="B25" t="s">
        <v>5</v>
      </c>
      <c r="D25" s="12"/>
    </row>
  </sheetData>
  <mergeCells count="1">
    <mergeCell ref="B2:E2"/>
  </mergeCells>
  <phoneticPr fontId="1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B9D2-5FBD-49AB-ADB4-88979A647FC0}">
  <dimension ref="A1:F25"/>
  <sheetViews>
    <sheetView tabSelected="1" workbookViewId="0">
      <selection activeCell="J19" sqref="J19"/>
    </sheetView>
  </sheetViews>
  <sheetFormatPr defaultRowHeight="13.2" x14ac:dyDescent="0.25"/>
  <cols>
    <col min="1" max="1" width="0.88671875" customWidth="1"/>
    <col min="2" max="2" width="20.33203125" customWidth="1"/>
    <col min="3" max="3" width="17.33203125" customWidth="1"/>
    <col min="4" max="4" width="15" customWidth="1"/>
    <col min="5" max="5" width="13.44140625" customWidth="1"/>
    <col min="6" max="6" width="17.88671875" customWidth="1"/>
  </cols>
  <sheetData>
    <row r="1" spans="1:6" x14ac:dyDescent="0.25">
      <c r="A1" t="s">
        <v>13</v>
      </c>
    </row>
    <row r="2" spans="1:6" ht="18" thickBot="1" x14ac:dyDescent="0.35">
      <c r="A2" s="1"/>
      <c r="B2" s="29" t="s">
        <v>20</v>
      </c>
      <c r="C2" s="29"/>
      <c r="D2" s="29"/>
      <c r="E2" s="29"/>
    </row>
    <row r="3" spans="1:6" ht="17.399999999999999" x14ac:dyDescent="0.3">
      <c r="B3" s="13"/>
      <c r="C3" s="14"/>
      <c r="D3" s="15" t="s">
        <v>14</v>
      </c>
      <c r="E3" s="15" t="s">
        <v>15</v>
      </c>
      <c r="F3" s="16" t="s">
        <v>17</v>
      </c>
    </row>
    <row r="4" spans="1:6" ht="15.6" x14ac:dyDescent="0.3">
      <c r="B4" s="17" t="s">
        <v>7</v>
      </c>
      <c r="C4" s="7"/>
      <c r="D4" s="9">
        <v>474517.77</v>
      </c>
      <c r="E4" s="9">
        <v>437717.77</v>
      </c>
      <c r="F4" s="23">
        <v>474517.77</v>
      </c>
    </row>
    <row r="5" spans="1:6" ht="15" x14ac:dyDescent="0.25">
      <c r="B5" s="18"/>
      <c r="C5" s="6">
        <v>116</v>
      </c>
      <c r="D5" s="9"/>
      <c r="E5" s="9"/>
      <c r="F5" s="23"/>
    </row>
    <row r="6" spans="1:6" ht="15" x14ac:dyDescent="0.25">
      <c r="B6" s="18" t="s">
        <v>0</v>
      </c>
      <c r="C6" s="11" t="s">
        <v>10</v>
      </c>
      <c r="D6" s="9">
        <v>812000</v>
      </c>
      <c r="E6" s="9">
        <v>812000</v>
      </c>
      <c r="F6" s="23">
        <v>812000</v>
      </c>
    </row>
    <row r="7" spans="1:6" ht="15.6" x14ac:dyDescent="0.3">
      <c r="B7" s="17" t="s">
        <v>1</v>
      </c>
      <c r="C7" s="7"/>
      <c r="D7" s="10">
        <f>SUM(D4:D6)</f>
        <v>1286517.77</v>
      </c>
      <c r="E7" s="10">
        <f>SUM(E4:E6)</f>
        <v>1249717.77</v>
      </c>
      <c r="F7" s="23">
        <f>SUM(F4:F6)</f>
        <v>1286517.77</v>
      </c>
    </row>
    <row r="8" spans="1:6" ht="15" x14ac:dyDescent="0.25">
      <c r="B8" s="18"/>
      <c r="C8" s="6"/>
      <c r="D8" s="9"/>
      <c r="E8" s="9"/>
      <c r="F8" s="25"/>
    </row>
    <row r="9" spans="1:6" ht="15" x14ac:dyDescent="0.25">
      <c r="B9" s="18"/>
      <c r="C9" s="5"/>
      <c r="D9" s="9"/>
      <c r="E9" s="9"/>
      <c r="F9" s="25"/>
    </row>
    <row r="10" spans="1:6" ht="15" x14ac:dyDescent="0.25">
      <c r="B10" s="18" t="s">
        <v>2</v>
      </c>
      <c r="C10" s="5"/>
      <c r="D10" s="9">
        <v>140000</v>
      </c>
      <c r="E10" s="9">
        <f>140000+12*6000</f>
        <v>212000</v>
      </c>
      <c r="F10" s="26">
        <v>16000</v>
      </c>
    </row>
    <row r="11" spans="1:6" ht="15" x14ac:dyDescent="0.25">
      <c r="B11" s="18" t="s">
        <v>3</v>
      </c>
      <c r="C11" s="5"/>
      <c r="D11" s="21">
        <v>480000</v>
      </c>
      <c r="E11" s="21">
        <v>490000</v>
      </c>
      <c r="F11" s="26">
        <v>0</v>
      </c>
    </row>
    <row r="12" spans="1:6" ht="15" x14ac:dyDescent="0.25">
      <c r="B12" s="18" t="s">
        <v>4</v>
      </c>
      <c r="C12" s="5"/>
      <c r="D12" s="9">
        <v>2000</v>
      </c>
      <c r="E12" s="9">
        <v>2000</v>
      </c>
      <c r="F12" s="26">
        <v>642</v>
      </c>
    </row>
    <row r="13" spans="1:6" ht="15" x14ac:dyDescent="0.25">
      <c r="B13" s="18" t="s">
        <v>19</v>
      </c>
      <c r="C13" s="5"/>
      <c r="D13" s="9">
        <v>180000</v>
      </c>
      <c r="E13" s="9">
        <v>180000</v>
      </c>
      <c r="F13" s="26">
        <v>58447.68</v>
      </c>
    </row>
    <row r="14" spans="1:6" ht="15" x14ac:dyDescent="0.25">
      <c r="B14" s="18" t="s">
        <v>11</v>
      </c>
      <c r="C14" s="5" t="s">
        <v>9</v>
      </c>
      <c r="D14" s="9">
        <v>46800</v>
      </c>
      <c r="E14" s="9">
        <v>46800</v>
      </c>
      <c r="F14" s="26">
        <v>48000</v>
      </c>
    </row>
    <row r="15" spans="1:6" ht="15.6" x14ac:dyDescent="0.3">
      <c r="B15" s="17" t="s">
        <v>1</v>
      </c>
      <c r="C15" s="8"/>
      <c r="D15" s="10">
        <f>SUM(D9:D14)</f>
        <v>848800</v>
      </c>
      <c r="E15" s="10">
        <f>SUM(E9:E14)</f>
        <v>930800</v>
      </c>
      <c r="F15" s="27">
        <f>SUM(F10:F14)</f>
        <v>123089.68</v>
      </c>
    </row>
    <row r="16" spans="1:6" ht="15.6" x14ac:dyDescent="0.3">
      <c r="B16" s="17"/>
      <c r="C16" s="8"/>
      <c r="D16" s="10"/>
      <c r="E16" s="10"/>
      <c r="F16" s="28"/>
    </row>
    <row r="17" spans="2:6" ht="16.2" thickBot="1" x14ac:dyDescent="0.35">
      <c r="B17" s="19" t="s">
        <v>8</v>
      </c>
      <c r="C17" s="20"/>
      <c r="D17" s="22">
        <f>D7-D15</f>
        <v>437717.77</v>
      </c>
      <c r="E17" s="22">
        <f>E7-E15</f>
        <v>318917.77</v>
      </c>
      <c r="F17" s="24">
        <v>1163428.0900000001</v>
      </c>
    </row>
    <row r="18" spans="2:6" ht="15" x14ac:dyDescent="0.25">
      <c r="B18" s="3"/>
      <c r="C18" s="3"/>
      <c r="D18" s="2"/>
      <c r="E18" s="2"/>
    </row>
    <row r="20" spans="2:6" ht="15" x14ac:dyDescent="0.25">
      <c r="B20" s="3"/>
      <c r="C20" s="3"/>
      <c r="D20" s="2"/>
    </row>
    <row r="21" spans="2:6" ht="15" x14ac:dyDescent="0.25">
      <c r="B21" s="3" t="s">
        <v>18</v>
      </c>
      <c r="C21" s="3"/>
      <c r="D21" s="2"/>
    </row>
    <row r="22" spans="2:6" ht="15" x14ac:dyDescent="0.25">
      <c r="B22" s="2"/>
      <c r="C22" s="2"/>
      <c r="D22" s="2"/>
    </row>
    <row r="23" spans="2:6" x14ac:dyDescent="0.25">
      <c r="B23" s="4" t="s">
        <v>6</v>
      </c>
    </row>
    <row r="25" spans="2:6" x14ac:dyDescent="0.25">
      <c r="B25" t="s">
        <v>5</v>
      </c>
      <c r="D25" s="12"/>
    </row>
  </sheetData>
  <mergeCells count="1">
    <mergeCell ref="B2:E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návrh rozpočtu asociace 2019</vt:lpstr>
      <vt:lpstr>schválený rozpočet 2019</vt:lpstr>
    </vt:vector>
  </TitlesOfParts>
  <Company>VOŠ, SOŠ a SOU Kopřivnice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Pavel Plaček</dc:creator>
  <cp:lastModifiedBy>zajicek</cp:lastModifiedBy>
  <cp:lastPrinted>2017-09-17T13:05:20Z</cp:lastPrinted>
  <dcterms:created xsi:type="dcterms:W3CDTF">2012-10-02T22:59:36Z</dcterms:created>
  <dcterms:modified xsi:type="dcterms:W3CDTF">2018-10-04T07:46:45Z</dcterms:modified>
</cp:coreProperties>
</file>